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365-my.sharepoint.com/personal/shelly_tdrive_thu_edu_tw1/Documents/Shelly實習/114-116學年度大專校院精進校務經營計畫/公告資料/"/>
    </mc:Choice>
  </mc:AlternateContent>
  <xr:revisionPtr revIDLastSave="46" documentId="8_{18BD2959-F695-446F-9055-AE8A5D195B14}" xr6:coauthVersionLast="47" xr6:coauthVersionMax="47" xr10:uidLastSave="{334D64C6-822E-4A28-A43F-CE251F32BC43}"/>
  <bookViews>
    <workbookView xWindow="-120" yWindow="-120" windowWidth="29040" windowHeight="15720" xr2:uid="{99FE2671-BCF0-4671-903E-8C4E2A7D7C8C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15" i="1"/>
  <c r="F8" i="1"/>
  <c r="F4" i="1" l="1"/>
  <c r="F5" i="1"/>
  <c r="F6" i="1"/>
  <c r="F7" i="1"/>
  <c r="F9" i="1"/>
  <c r="F10" i="1"/>
  <c r="F11" i="1"/>
  <c r="F12" i="1"/>
  <c r="F13" i="1"/>
  <c r="F14" i="1"/>
  <c r="F3" i="1"/>
</calcChain>
</file>

<file path=xl/sharedStrings.xml><?xml version="1.0" encoding="utf-8"?>
<sst xmlns="http://schemas.openxmlformats.org/spreadsheetml/2006/main" count="39" uniqueCount="38">
  <si>
    <t>小計經費</t>
    <phoneticPr fontId="2" type="noConversion"/>
  </si>
  <si>
    <t>膳費</t>
    <phoneticPr fontId="2" type="noConversion"/>
  </si>
  <si>
    <t>保險費</t>
    <phoneticPr fontId="2" type="noConversion"/>
  </si>
  <si>
    <t>交通費</t>
    <phoneticPr fontId="2" type="noConversion"/>
  </si>
  <si>
    <t>出席費</t>
    <phoneticPr fontId="2" type="noConversion"/>
  </si>
  <si>
    <t>印刷費</t>
    <phoneticPr fontId="2" type="noConversion"/>
  </si>
  <si>
    <r>
      <rPr>
        <b/>
        <sz val="18"/>
        <rFont val="微軟正黑體"/>
        <family val="2"/>
        <charset val="136"/>
      </rPr>
      <t>114學年度</t>
    </r>
    <r>
      <rPr>
        <b/>
        <sz val="18"/>
        <color theme="1"/>
        <rFont val="微軟正黑體"/>
        <family val="2"/>
        <charset val="136"/>
      </rPr>
      <t>大專校院精進校務經營計畫_經費編列表</t>
    </r>
    <phoneticPr fontId="2" type="noConversion"/>
  </si>
  <si>
    <t>會計科目</t>
    <phoneticPr fontId="2" type="noConversion"/>
  </si>
  <si>
    <t>用途</t>
    <phoneticPr fontId="2" type="noConversion"/>
  </si>
  <si>
    <t>辦理行前說明會</t>
    <phoneticPr fontId="2" type="noConversion"/>
  </si>
  <si>
    <t>數量</t>
    <phoneticPr fontId="2" type="noConversion"/>
  </si>
  <si>
    <t>單價</t>
    <phoneticPr fontId="2" type="noConversion"/>
  </si>
  <si>
    <t>經費總計</t>
    <phoneticPr fontId="2" type="noConversion"/>
  </si>
  <si>
    <t>支給標準、使用限制</t>
    <phoneticPr fontId="2" type="noConversion"/>
  </si>
  <si>
    <t>1.每場每人次1,000元至2,500元
2.本校教職員工不得支給</t>
    <phoneticPr fontId="2" type="noConversion"/>
  </si>
  <si>
    <t>演講費</t>
    <phoneticPr fontId="2" type="noConversion"/>
  </si>
  <si>
    <t>舉辦屬院、系、所之演講，以3,000元為上限</t>
    <phoneticPr fontId="2" type="noConversion"/>
  </si>
  <si>
    <t>辦理實習行前說明會、成果發表會等</t>
    <phoneticPr fontId="2" type="noConversion"/>
  </si>
  <si>
    <t>鐘點費</t>
    <phoneticPr fontId="2" type="noConversion"/>
  </si>
  <si>
    <t>1.每小時或每節1,000~2,400元，1節為50分鐘
2.本校專任教職員生支給上限1,000元/每時或每節</t>
    <phoneticPr fontId="2" type="noConversion"/>
  </si>
  <si>
    <t>工讀費</t>
    <phoneticPr fontId="2" type="noConversion"/>
  </si>
  <si>
    <t>每小時費用為時薪196元+各項保險44元=240元</t>
    <phoneticPr fontId="2" type="noConversion"/>
  </si>
  <si>
    <t>辦理實習相關業務所需工讀費</t>
    <phoneticPr fontId="2" type="noConversion"/>
  </si>
  <si>
    <t>出差旅費</t>
    <phoneticPr fontId="2" type="noConversion"/>
  </si>
  <si>
    <t>3.出差一日以上，且有住宿事實者，得報支住宿費。每日支給標準，平日3,500元為上限；假日4,500元為上限，檢據核實報支</t>
    <phoneticPr fontId="2" type="noConversion"/>
  </si>
  <si>
    <t>1.如自行駕駛汽機車前往者，其交通費必要路程之公里數計算，汽車每公里新臺幣三元、機車新臺幣二元報支</t>
    <phoneticPr fontId="2" type="noConversion"/>
  </si>
  <si>
    <t>辦理實習行前說明會、成果發表會、實習委員會等所需之膳費</t>
    <phoneticPr fontId="2" type="noConversion"/>
  </si>
  <si>
    <t>1.半日以內：活動佔用用餐時段，膳費每餐以120元為原則，上限140元</t>
    <phoneticPr fontId="2" type="noConversion"/>
  </si>
  <si>
    <t>辦理一日成果發表會所需之膳費</t>
    <phoneticPr fontId="2" type="noConversion"/>
  </si>
  <si>
    <t>辦理實習行前說明會、成果發表會等外聘學者來回交通費</t>
    <phoneticPr fontId="2" type="noConversion"/>
  </si>
  <si>
    <t>投保金額以400萬元為限</t>
    <phoneticPr fontId="2" type="noConversion"/>
  </si>
  <si>
    <t>配合實習學生所需之保險費</t>
    <phoneticPr fontId="2" type="noConversion"/>
  </si>
  <si>
    <t>4.出差每日雜費400元，半日200元</t>
    <phoneticPr fontId="2" type="noConversion"/>
  </si>
  <si>
    <t>2.一日(含)以上：每人膳費上限280元(不提供早餐)</t>
    <phoneticPr fontId="2" type="noConversion"/>
  </si>
  <si>
    <t>2.搭乘分有等級之飛機、高鐵及船舶等交通工具僅限報支經濟艙或標準車廂</t>
    <phoneticPr fontId="2" type="noConversion"/>
  </si>
  <si>
    <t>與實習相關業務所需之講義、海報等印製</t>
    <phoneticPr fontId="2" type="noConversion"/>
  </si>
  <si>
    <r>
      <t>★辦理實習機構開發、評估、訪視等</t>
    </r>
    <r>
      <rPr>
        <b/>
        <sz val="14"/>
        <color rgb="FF0000FF"/>
        <rFont val="微軟正黑體"/>
        <family val="2"/>
        <charset val="136"/>
      </rPr>
      <t>國內</t>
    </r>
    <r>
      <rPr>
        <sz val="14"/>
        <color theme="1"/>
        <rFont val="微軟正黑體"/>
        <family val="2"/>
        <charset val="136"/>
      </rPr>
      <t>出差旅費(國外差旅費需使用高教深耕經費)
★本科目支給標準以行政院「國內出差旅費報支要點」為主</t>
    </r>
    <phoneticPr fontId="2" type="noConversion"/>
  </si>
  <si>
    <r>
      <rPr>
        <b/>
        <sz val="14"/>
        <color theme="1"/>
        <rFont val="微軟正黑體"/>
        <family val="2"/>
        <charset val="136"/>
      </rPr>
      <t>申請說明</t>
    </r>
    <r>
      <rPr>
        <sz val="14"/>
        <color theme="1"/>
        <rFont val="微軟正黑體"/>
        <family val="2"/>
        <charset val="136"/>
      </rPr>
      <t>：
　•此精進計畫與高教深耕計畫屬不同經費來源，請各系所自行評估高教深耕經費是否足以支應；本計畫經費並</t>
    </r>
    <r>
      <rPr>
        <b/>
        <sz val="14"/>
        <color rgb="FF0000FF"/>
        <rFont val="微軟正黑體"/>
        <family val="2"/>
        <charset val="136"/>
      </rPr>
      <t>非強制</t>
    </r>
    <r>
      <rPr>
        <sz val="14"/>
        <color theme="1"/>
        <rFont val="微軟正黑體"/>
        <family val="2"/>
        <charset val="136"/>
      </rPr>
      <t>申請
　•申請方式：請依需求填妥本Excel上方黃底處，於截止日前回傳至shelly@thu.edu.tw
　•經費額度：以本(114)學年實習人數對應下列可編列最高經費
　　▲實習人數&lt;30人：最高編列2萬元
　　▲31人&lt;實習人數&lt;70人：最高編列4萬元
　　▲實習人數&gt;71人：最高編列8萬元
　•申請截止日：115年5月4日(一)17:00止，逾時不予受理
　•實習中心預計於115年5月8日(五)以mail方式通知各申請單位通過經費金額、支用標準及相關附件
行政院「國內出差旅費報支要點」：https://law.dgbas.gov.tw/LawContent.aspx?id=FL017585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</si>
</sst>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微軟正黑體"/>
      <family val="2"/>
      <charset val="136"/>
    </font>
    <font>
      <b/>
      <sz val="18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theme="2" tint="-0.249977111117893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rgb="FFFF0000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0000FF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176" fontId="7" fillId="3" borderId="1" xfId="1" applyNumberFormat="1" applyFont="1" applyFill="1" applyBorder="1">
      <alignment vertical="center"/>
    </xf>
    <xf numFmtId="176" fontId="7" fillId="2" borderId="1" xfId="1" applyNumberFormat="1" applyFont="1" applyFill="1" applyBorder="1">
      <alignment vertical="center"/>
    </xf>
    <xf numFmtId="176" fontId="7" fillId="0" borderId="1" xfId="1" applyNumberFormat="1" applyFont="1" applyFill="1" applyBorder="1">
      <alignment vertical="center"/>
    </xf>
    <xf numFmtId="176" fontId="8" fillId="3" borderId="1" xfId="1" applyNumberFormat="1" applyFont="1" applyFill="1" applyBorder="1">
      <alignment vertical="center"/>
    </xf>
    <xf numFmtId="0" fontId="7" fillId="0" borderId="4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  <color rgb="FFFF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0C10-980F-45B1-86C9-EBA0B59C39DA}">
  <dimension ref="A1:G17"/>
  <sheetViews>
    <sheetView tabSelected="1" topLeftCell="A8" workbookViewId="0">
      <selection activeCell="B15" sqref="B15"/>
    </sheetView>
  </sheetViews>
  <sheetFormatPr defaultRowHeight="16.5" x14ac:dyDescent="0.25"/>
  <cols>
    <col min="1" max="1" width="11.375" bestFit="1" customWidth="1"/>
    <col min="2" max="2" width="45.125" customWidth="1"/>
    <col min="3" max="3" width="70.125" customWidth="1"/>
    <col min="4" max="4" width="9.75" bestFit="1" customWidth="1"/>
    <col min="5" max="5" width="11.625" customWidth="1"/>
    <col min="6" max="6" width="11.375" bestFit="1" customWidth="1"/>
  </cols>
  <sheetData>
    <row r="1" spans="1:7" ht="36.75" customHeight="1" x14ac:dyDescent="0.25">
      <c r="A1" s="25" t="s">
        <v>6</v>
      </c>
      <c r="B1" s="25"/>
      <c r="C1" s="25"/>
      <c r="D1" s="25"/>
      <c r="E1" s="25"/>
      <c r="F1" s="25"/>
    </row>
    <row r="2" spans="1:7" ht="36.75" customHeight="1" x14ac:dyDescent="0.25">
      <c r="A2" s="3" t="s">
        <v>7</v>
      </c>
      <c r="B2" s="3" t="s">
        <v>8</v>
      </c>
      <c r="C2" s="3" t="s">
        <v>13</v>
      </c>
      <c r="D2" s="4" t="s">
        <v>11</v>
      </c>
      <c r="E2" s="4" t="s">
        <v>10</v>
      </c>
      <c r="F2" s="3" t="s">
        <v>0</v>
      </c>
      <c r="G2" s="1"/>
    </row>
    <row r="3" spans="1:7" ht="36.75" customHeight="1" x14ac:dyDescent="0.25">
      <c r="A3" s="5" t="s">
        <v>4</v>
      </c>
      <c r="B3" s="6" t="s">
        <v>17</v>
      </c>
      <c r="C3" s="7" t="s">
        <v>14</v>
      </c>
      <c r="D3" s="8"/>
      <c r="E3" s="8"/>
      <c r="F3" s="9">
        <f>D3*E3</f>
        <v>0</v>
      </c>
      <c r="G3" s="1"/>
    </row>
    <row r="4" spans="1:7" ht="36.75" customHeight="1" x14ac:dyDescent="0.25">
      <c r="A4" s="5" t="s">
        <v>15</v>
      </c>
      <c r="B4" s="6" t="s">
        <v>9</v>
      </c>
      <c r="C4" s="7" t="s">
        <v>16</v>
      </c>
      <c r="D4" s="10">
        <v>3000</v>
      </c>
      <c r="E4" s="8"/>
      <c r="F4" s="9">
        <f t="shared" ref="F4:F15" si="0">D4*E4</f>
        <v>0</v>
      </c>
      <c r="G4" s="1"/>
    </row>
    <row r="5" spans="1:7" ht="36.75" customHeight="1" x14ac:dyDescent="0.25">
      <c r="A5" s="5" t="s">
        <v>18</v>
      </c>
      <c r="B5" s="6" t="s">
        <v>17</v>
      </c>
      <c r="C5" s="7" t="s">
        <v>19</v>
      </c>
      <c r="D5" s="8"/>
      <c r="E5" s="8"/>
      <c r="F5" s="9">
        <f t="shared" si="0"/>
        <v>0</v>
      </c>
      <c r="G5" s="1"/>
    </row>
    <row r="6" spans="1:7" ht="36.75" customHeight="1" x14ac:dyDescent="0.25">
      <c r="A6" s="5" t="s">
        <v>20</v>
      </c>
      <c r="B6" s="7" t="s">
        <v>22</v>
      </c>
      <c r="C6" s="7" t="s">
        <v>21</v>
      </c>
      <c r="D6" s="10">
        <v>240</v>
      </c>
      <c r="E6" s="8"/>
      <c r="F6" s="9">
        <f t="shared" si="0"/>
        <v>0</v>
      </c>
      <c r="G6" s="2"/>
    </row>
    <row r="7" spans="1:7" ht="36.75" customHeight="1" x14ac:dyDescent="0.25">
      <c r="A7" s="16" t="s">
        <v>23</v>
      </c>
      <c r="B7" s="19" t="s">
        <v>36</v>
      </c>
      <c r="C7" s="7" t="s">
        <v>25</v>
      </c>
      <c r="D7" s="8"/>
      <c r="E7" s="8"/>
      <c r="F7" s="9">
        <f t="shared" si="0"/>
        <v>0</v>
      </c>
      <c r="G7" s="1"/>
    </row>
    <row r="8" spans="1:7" ht="36.75" customHeight="1" x14ac:dyDescent="0.25">
      <c r="A8" s="17"/>
      <c r="B8" s="20"/>
      <c r="C8" s="7" t="s">
        <v>34</v>
      </c>
      <c r="D8" s="8"/>
      <c r="E8" s="8"/>
      <c r="F8" s="9">
        <f t="shared" si="0"/>
        <v>0</v>
      </c>
      <c r="G8" s="1"/>
    </row>
    <row r="9" spans="1:7" ht="36.75" customHeight="1" x14ac:dyDescent="0.25">
      <c r="A9" s="17"/>
      <c r="B9" s="21"/>
      <c r="C9" s="7" t="s">
        <v>24</v>
      </c>
      <c r="D9" s="8"/>
      <c r="E9" s="8"/>
      <c r="F9" s="9">
        <f t="shared" si="0"/>
        <v>0</v>
      </c>
      <c r="G9" s="1"/>
    </row>
    <row r="10" spans="1:7" ht="36.75" customHeight="1" x14ac:dyDescent="0.25">
      <c r="A10" s="18"/>
      <c r="B10" s="22"/>
      <c r="C10" s="7" t="s">
        <v>32</v>
      </c>
      <c r="D10" s="11"/>
      <c r="E10" s="11"/>
      <c r="F10" s="9">
        <f t="shared" si="0"/>
        <v>0</v>
      </c>
      <c r="G10" s="1"/>
    </row>
    <row r="11" spans="1:7" ht="36.75" customHeight="1" x14ac:dyDescent="0.25">
      <c r="A11" s="16" t="s">
        <v>1</v>
      </c>
      <c r="B11" s="7" t="s">
        <v>26</v>
      </c>
      <c r="C11" s="7" t="s">
        <v>27</v>
      </c>
      <c r="D11" s="10">
        <v>120</v>
      </c>
      <c r="E11" s="8"/>
      <c r="F11" s="9">
        <f t="shared" si="0"/>
        <v>0</v>
      </c>
      <c r="G11" s="1"/>
    </row>
    <row r="12" spans="1:7" ht="36.75" customHeight="1" x14ac:dyDescent="0.25">
      <c r="A12" s="18"/>
      <c r="B12" s="7" t="s">
        <v>28</v>
      </c>
      <c r="C12" s="12" t="s">
        <v>33</v>
      </c>
      <c r="D12" s="10">
        <v>280</v>
      </c>
      <c r="E12" s="8"/>
      <c r="F12" s="9">
        <f t="shared" si="0"/>
        <v>0</v>
      </c>
      <c r="G12" s="1"/>
    </row>
    <row r="13" spans="1:7" ht="36.75" customHeight="1" x14ac:dyDescent="0.25">
      <c r="A13" s="5" t="s">
        <v>3</v>
      </c>
      <c r="B13" s="7" t="s">
        <v>29</v>
      </c>
      <c r="C13" s="7"/>
      <c r="D13" s="8"/>
      <c r="E13" s="8"/>
      <c r="F13" s="9">
        <f t="shared" si="0"/>
        <v>0</v>
      </c>
      <c r="G13" s="1"/>
    </row>
    <row r="14" spans="1:7" ht="36.75" customHeight="1" x14ac:dyDescent="0.25">
      <c r="A14" s="5" t="s">
        <v>2</v>
      </c>
      <c r="B14" s="7" t="s">
        <v>31</v>
      </c>
      <c r="C14" s="7" t="s">
        <v>30</v>
      </c>
      <c r="D14" s="11"/>
      <c r="E14" s="11"/>
      <c r="F14" s="9">
        <f t="shared" si="0"/>
        <v>0</v>
      </c>
      <c r="G14" s="1"/>
    </row>
    <row r="15" spans="1:7" ht="36.75" customHeight="1" x14ac:dyDescent="0.25">
      <c r="A15" s="5" t="s">
        <v>5</v>
      </c>
      <c r="B15" s="7" t="s">
        <v>35</v>
      </c>
      <c r="C15" s="7"/>
      <c r="D15" s="11"/>
      <c r="E15" s="11"/>
      <c r="F15" s="9">
        <f t="shared" si="0"/>
        <v>0</v>
      </c>
    </row>
    <row r="16" spans="1:7" ht="31.5" customHeight="1" x14ac:dyDescent="0.25">
      <c r="A16" s="13"/>
      <c r="B16" s="13"/>
      <c r="C16" s="13"/>
      <c r="D16" s="15" t="s">
        <v>12</v>
      </c>
      <c r="E16" s="15"/>
      <c r="F16" s="14">
        <f>SUM(F3:F15)</f>
        <v>0</v>
      </c>
    </row>
    <row r="17" spans="1:6" ht="200.25" customHeight="1" x14ac:dyDescent="0.25">
      <c r="A17" s="23" t="s">
        <v>37</v>
      </c>
      <c r="B17" s="24"/>
      <c r="C17" s="24"/>
      <c r="D17" s="24"/>
      <c r="E17" s="24"/>
      <c r="F17" s="24"/>
    </row>
  </sheetData>
  <mergeCells count="6">
    <mergeCell ref="A1:F1"/>
    <mergeCell ref="D16:E16"/>
    <mergeCell ref="A7:A10"/>
    <mergeCell ref="B7:B10"/>
    <mergeCell ref="A11:A12"/>
    <mergeCell ref="A17:F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宋芯茹(shelly)</dc:creator>
  <cp:lastModifiedBy>宋芯茹(shelly)</cp:lastModifiedBy>
  <dcterms:created xsi:type="dcterms:W3CDTF">2026-04-28T01:51:56Z</dcterms:created>
  <dcterms:modified xsi:type="dcterms:W3CDTF">2026-04-28T03:59:03Z</dcterms:modified>
</cp:coreProperties>
</file>